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<sst xmlns="http://schemas.openxmlformats.org/spreadsheetml/2006/main" count="108" uniqueCount="102">
  <si>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</si>
  <si>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</si>
  <si>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</si>
  <si>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</si>
  <si>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</si>
  <si>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</si>
  <si>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</si>
  <si>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</si>
  <si>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</si>
  <si>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</si>
  <si>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</si>
  <si>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</si>
  <si>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</si>
  <si>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</si>
  <si>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</si>
  <si>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</si>
  <si>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</si>
  <si>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</si>
  <si>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</si>
  <si>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</si>
  <si>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</si>
  <si>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</si>
  <si>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</si>
  <si>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</si>
  <si>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</si>
  <si>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</si>
  <si>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</si>
  <si>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</si>
  <si>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</si>
  <si>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</si>
  <si>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</si>
  <si>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</si>
  <si>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</si>
  <si>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</si>
  <si>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</si>
  <si>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</si>
  <si>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</si>
  <si>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</si>
  <si>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</si>
  <si>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</si>
  <si>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</si>
  <si>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</si>
  <si>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</si>
  <si>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</si>
  <si>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</si>
  <si>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</si>
  <si>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</si>
  <si>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</si>
  <si>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</si>
  <si>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</si>
  <si>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</si>
  <si>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</si>
  <si>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</si>
  <si>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</si>
  <si>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</si>
  <si>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</si>
  <si>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</si>
  <si>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</si>
  <si>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</si>
  <si>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</si>
  <si>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</si>
  <si>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</si>
  <si>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</si>
  <si>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</si>
  <si>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</si>
  <si>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</si>
  <si>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</si>
  <si>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</si>
  <si>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</si>
  <si>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Περιφερειακή Ανταγωνιστικότητα &amp; Απασχόληση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</si>
  <si>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</si>
  <si>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</si>
  <si>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</si>
  <si>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</si>
  <si>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</si>
  <si>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</si>
  <si>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</si>
  <si>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01</t>
  </si>
  <si>
    <t>Υποδομές &amp; Υπηρεσίες Προσπελασιμότητας Περιφ. Κρήτης</t>
  </si>
  <si>
    <t>02</t>
  </si>
  <si>
    <t>Υποδομές &amp; Υπηρεσίες Προσπελασιμότητας Περιφ. Βορείου Αιγαίου</t>
  </si>
  <si>
    <t>03</t>
  </si>
  <si>
    <t>Υποδομές &amp; Υπηρεσίες Προσπελασιμότητας Περιφ. Νοτίου Αιγαίου</t>
  </si>
  <si>
    <t>04</t>
  </si>
  <si>
    <t>Ψηφιακή Σύγκλιση &amp; Επιχειρηματικότητα Περιφ. Κρήτης</t>
  </si>
  <si>
    <t>05</t>
  </si>
  <si>
    <t>Ψηφιακή Σύγκλιση &amp; Επιχειρηματικότητα Περιφ. Βορείου Αιγαίου</t>
  </si>
  <si>
    <t>06</t>
  </si>
  <si>
    <t>Ψηφιακή Σύγκλιση &amp; Επιχειρηματικότητα Περιφ. Νοτίου Αιγαίου</t>
  </si>
  <si>
    <t>07</t>
  </si>
  <si>
    <t>Αειφόρος Ανάπτυξη &amp; Ποιότητα Ζωής στην Περιφ. Κρήτης</t>
  </si>
  <si>
    <t>08</t>
  </si>
  <si>
    <t>Αειφόρος Ανάπτυξη &amp; Ποιότητα Ζωής στην Περιφ. Βορ. Αιγαίου</t>
  </si>
  <si>
    <t>09</t>
  </si>
  <si>
    <t>Αειφόρος Ανάπτυξη &amp; Ποιότητα Ζωής στην Περιφ. Νοτίου Αιγαίου</t>
  </si>
  <si>
    <t>10</t>
  </si>
  <si>
    <t>Χωρική Συνοχή και Συνεργασία στην Περιφέρεια Νοτίου Αιγαίου</t>
  </si>
  <si>
    <t>11</t>
  </si>
  <si>
    <t>Τεχνική Υποστήριξη Εφαρμογής-Κρήτη &amp; Βόρειο Αιγαίο</t>
  </si>
  <si>
    <t>12</t>
  </si>
  <si>
    <t>Τεχνική Υποστήριξη Εφαρμογής-Νότιο Αιγαίο</t>
  </si>
  <si>
    <t>ΧΡΗΜΑΤΟΔΟΤΙΚΟΣ ΠΙΝΑΚΑΣ : Ε.Π. Κρήτη &amp; Νήσοι Αιγαίου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</si>
</sst>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2" borderId="38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 wrapText="1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5" zoomScaleNormal="75" workbookViewId="0" topLeftCell="A22">
      <selection activeCell="C29" sqref="C29:F35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3" t="s">
        <v>101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114" t="s">
        <v>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ht="13.5" thickBot="1"/>
    <row r="5" spans="1:16" ht="39" customHeight="1" thickBot="1">
      <c r="A5" s="106" t="s">
        <v>74</v>
      </c>
      <c r="B5" s="108" t="s">
        <v>75</v>
      </c>
      <c r="C5" s="110" t="s">
        <v>49</v>
      </c>
      <c r="D5" s="111"/>
      <c r="E5" s="111"/>
      <c r="F5" s="112"/>
      <c r="G5" s="106" t="s">
        <v>50</v>
      </c>
      <c r="H5" s="119" t="s">
        <v>51</v>
      </c>
      <c r="I5" s="121"/>
      <c r="J5" s="122" t="s">
        <v>52</v>
      </c>
      <c r="K5" s="106" t="s">
        <v>67</v>
      </c>
      <c r="L5" s="110" t="s">
        <v>53</v>
      </c>
      <c r="M5" s="111"/>
      <c r="N5" s="111"/>
      <c r="O5" s="125"/>
      <c r="P5" s="117" t="s">
        <v>54</v>
      </c>
    </row>
    <row r="6" spans="1:16" ht="30" customHeight="1" thickBot="1">
      <c r="A6" s="107"/>
      <c r="B6" s="109"/>
      <c r="C6" s="84" t="s">
        <v>7</v>
      </c>
      <c r="D6" s="84" t="s">
        <v>8</v>
      </c>
      <c r="E6" s="84" t="s">
        <v>37</v>
      </c>
      <c r="F6" s="84" t="s">
        <v>48</v>
      </c>
      <c r="G6" s="113"/>
      <c r="H6" s="84" t="s">
        <v>55</v>
      </c>
      <c r="I6" s="84" t="s">
        <v>56</v>
      </c>
      <c r="J6" s="123"/>
      <c r="K6" s="124"/>
      <c r="L6" s="84" t="s">
        <v>57</v>
      </c>
      <c r="M6" s="119" t="s">
        <v>58</v>
      </c>
      <c r="N6" s="120"/>
      <c r="O6" s="121"/>
      <c r="P6" s="118"/>
    </row>
    <row r="7" spans="1:16" ht="26.25" thickBot="1">
      <c r="A7" s="107"/>
      <c r="B7" s="109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71</v>
      </c>
      <c r="P7" s="85" t="s">
        <v>66</v>
      </c>
    </row>
    <row r="8" spans="1:16" ht="45" customHeight="1" thickBot="1" thickTop="1">
      <c r="A8" s="64" t="s">
        <v>77</v>
      </c>
      <c r="B8" s="90" t="s">
        <v>78</v>
      </c>
      <c r="C8" s="65">
        <v>93500000</v>
      </c>
      <c r="D8" s="65"/>
      <c r="E8" s="65"/>
      <c r="F8" s="65">
        <v>93500000</v>
      </c>
      <c r="G8" s="65">
        <v>16500000</v>
      </c>
      <c r="H8" s="65">
        <v>16500000</v>
      </c>
      <c r="I8" s="66"/>
      <c r="J8" s="65">
        <v>110000000</v>
      </c>
      <c r="K8" s="67">
        <v>0.85</v>
      </c>
      <c r="L8" s="65"/>
      <c r="M8" s="65"/>
      <c r="N8" s="65"/>
      <c r="O8" s="65"/>
      <c r="P8" s="65">
        <v>110000000</v>
      </c>
    </row>
    <row r="9" spans="1:16" ht="45" customHeight="1" thickBot="1" thickTop="1">
      <c r="A9" s="68" t="s">
        <v>79</v>
      </c>
      <c r="B9" s="91" t="s">
        <v>80</v>
      </c>
      <c r="C9" s="69">
        <v>96550000</v>
      </c>
      <c r="D9" s="69"/>
      <c r="E9" s="69"/>
      <c r="F9" s="69">
        <v>96550000</v>
      </c>
      <c r="G9" s="69">
        <v>17038235</v>
      </c>
      <c r="H9" s="69">
        <v>17038235</v>
      </c>
      <c r="I9" s="66"/>
      <c r="J9" s="69">
        <v>113588235</v>
      </c>
      <c r="K9" s="70">
        <v>0.8500000022009322</v>
      </c>
      <c r="L9" s="69"/>
      <c r="M9" s="69"/>
      <c r="N9" s="69"/>
      <c r="O9" s="69"/>
      <c r="P9" s="69">
        <v>113588235</v>
      </c>
    </row>
    <row r="10" spans="1:16" ht="45" customHeight="1" thickBot="1" thickTop="1">
      <c r="A10" s="64" t="s">
        <v>81</v>
      </c>
      <c r="B10" s="90" t="s">
        <v>82</v>
      </c>
      <c r="C10" s="65">
        <v>20050000</v>
      </c>
      <c r="D10" s="65"/>
      <c r="E10" s="65"/>
      <c r="F10" s="65">
        <v>20050000</v>
      </c>
      <c r="G10" s="65">
        <v>19964232</v>
      </c>
      <c r="H10" s="65">
        <v>19964232</v>
      </c>
      <c r="I10" s="66"/>
      <c r="J10" s="65">
        <v>40014232</v>
      </c>
      <c r="K10" s="67">
        <v>0.5010717186824928</v>
      </c>
      <c r="L10" s="65"/>
      <c r="M10" s="65"/>
      <c r="N10" s="65"/>
      <c r="O10" s="65"/>
      <c r="P10" s="65">
        <v>40014232</v>
      </c>
    </row>
    <row r="11" spans="1:16" ht="45" customHeight="1" thickBot="1" thickTop="1">
      <c r="A11" s="68" t="s">
        <v>83</v>
      </c>
      <c r="B11" s="91" t="s">
        <v>84</v>
      </c>
      <c r="C11" s="69">
        <v>78825000</v>
      </c>
      <c r="D11" s="69"/>
      <c r="E11" s="69"/>
      <c r="F11" s="69">
        <v>78825000</v>
      </c>
      <c r="G11" s="69">
        <v>13910294</v>
      </c>
      <c r="H11" s="69">
        <v>13910294</v>
      </c>
      <c r="I11" s="66"/>
      <c r="J11" s="69">
        <v>92735294</v>
      </c>
      <c r="K11" s="70">
        <v>0.8500000010783381</v>
      </c>
      <c r="L11" s="69"/>
      <c r="M11" s="69"/>
      <c r="N11" s="69"/>
      <c r="O11" s="69"/>
      <c r="P11" s="69">
        <v>92735294</v>
      </c>
    </row>
    <row r="12" spans="1:16" ht="45" customHeight="1" thickBot="1" thickTop="1">
      <c r="A12" s="64" t="s">
        <v>85</v>
      </c>
      <c r="B12" s="90" t="s">
        <v>86</v>
      </c>
      <c r="C12" s="65">
        <v>56500000</v>
      </c>
      <c r="D12" s="65"/>
      <c r="E12" s="65"/>
      <c r="F12" s="65">
        <v>56500000</v>
      </c>
      <c r="G12" s="65">
        <v>9970588</v>
      </c>
      <c r="H12" s="65">
        <v>9970588</v>
      </c>
      <c r="I12" s="66"/>
      <c r="J12" s="65">
        <v>66470588</v>
      </c>
      <c r="K12" s="67">
        <v>0.8500000030088496</v>
      </c>
      <c r="L12" s="65"/>
      <c r="M12" s="65"/>
      <c r="N12" s="65"/>
      <c r="O12" s="65"/>
      <c r="P12" s="65">
        <v>66470588</v>
      </c>
    </row>
    <row r="13" spans="1:16" ht="45" customHeight="1" thickBot="1" thickTop="1">
      <c r="A13" s="68" t="s">
        <v>87</v>
      </c>
      <c r="B13" s="91" t="s">
        <v>88</v>
      </c>
      <c r="C13" s="69">
        <v>54435717</v>
      </c>
      <c r="D13" s="69"/>
      <c r="E13" s="69"/>
      <c r="F13" s="69">
        <v>54435717</v>
      </c>
      <c r="G13" s="69">
        <v>52577751</v>
      </c>
      <c r="H13" s="69">
        <v>52577751</v>
      </c>
      <c r="I13" s="66"/>
      <c r="J13" s="69">
        <v>107013468</v>
      </c>
      <c r="K13" s="70">
        <v>0.5086809914430583</v>
      </c>
      <c r="L13" s="69"/>
      <c r="M13" s="69"/>
      <c r="N13" s="69"/>
      <c r="O13" s="69"/>
      <c r="P13" s="69">
        <v>107013468</v>
      </c>
    </row>
    <row r="14" spans="1:16" ht="45" customHeight="1" thickBot="1" thickTop="1">
      <c r="A14" s="64" t="s">
        <v>89</v>
      </c>
      <c r="B14" s="90" t="s">
        <v>90</v>
      </c>
      <c r="C14" s="65">
        <v>245410000</v>
      </c>
      <c r="D14" s="65"/>
      <c r="E14" s="65"/>
      <c r="F14" s="65">
        <v>245410000</v>
      </c>
      <c r="G14" s="65">
        <v>43307647</v>
      </c>
      <c r="H14" s="65">
        <v>43307647</v>
      </c>
      <c r="I14" s="66"/>
      <c r="J14" s="65">
        <v>288717647</v>
      </c>
      <c r="K14" s="67">
        <v>0.8500000001731796</v>
      </c>
      <c r="L14" s="65"/>
      <c r="M14" s="65"/>
      <c r="N14" s="65"/>
      <c r="O14" s="65"/>
      <c r="P14" s="65">
        <v>288717647</v>
      </c>
    </row>
    <row r="15" spans="1:16" ht="45" customHeight="1" thickBot="1" thickTop="1">
      <c r="A15" s="68" t="s">
        <v>91</v>
      </c>
      <c r="B15" s="91" t="s">
        <v>92</v>
      </c>
      <c r="C15" s="69">
        <v>143000000</v>
      </c>
      <c r="D15" s="69"/>
      <c r="E15" s="69"/>
      <c r="F15" s="69">
        <v>143000000</v>
      </c>
      <c r="G15" s="69">
        <v>25235294</v>
      </c>
      <c r="H15" s="69">
        <v>25235294</v>
      </c>
      <c r="I15" s="66"/>
      <c r="J15" s="69">
        <v>168235294</v>
      </c>
      <c r="K15" s="70">
        <v>0.8500000005944056</v>
      </c>
      <c r="L15" s="69"/>
      <c r="M15" s="69"/>
      <c r="N15" s="69"/>
      <c r="O15" s="69"/>
      <c r="P15" s="69">
        <v>168235294</v>
      </c>
    </row>
    <row r="16" spans="1:16" ht="45" customHeight="1" thickBot="1" thickTop="1">
      <c r="A16" s="64" t="s">
        <v>93</v>
      </c>
      <c r="B16" s="90" t="s">
        <v>94</v>
      </c>
      <c r="C16" s="65">
        <v>38168570</v>
      </c>
      <c r="D16" s="65"/>
      <c r="E16" s="65"/>
      <c r="F16" s="65">
        <v>38168570</v>
      </c>
      <c r="G16" s="65">
        <v>38005296</v>
      </c>
      <c r="H16" s="65">
        <v>38005296</v>
      </c>
      <c r="I16" s="66"/>
      <c r="J16" s="65">
        <v>76173866</v>
      </c>
      <c r="K16" s="67">
        <v>0.5010717192691783</v>
      </c>
      <c r="L16" s="65"/>
      <c r="M16" s="65"/>
      <c r="N16" s="65"/>
      <c r="O16" s="65"/>
      <c r="P16" s="65">
        <v>76173866</v>
      </c>
    </row>
    <row r="17" spans="1:16" ht="45" customHeight="1" thickBot="1" thickTop="1">
      <c r="A17" s="68" t="s">
        <v>95</v>
      </c>
      <c r="B17" s="91" t="s">
        <v>96</v>
      </c>
      <c r="C17" s="69">
        <v>25345713</v>
      </c>
      <c r="D17" s="69"/>
      <c r="E17" s="69"/>
      <c r="F17" s="69">
        <v>25345713</v>
      </c>
      <c r="G17" s="69">
        <v>25237292</v>
      </c>
      <c r="H17" s="69">
        <v>25237292</v>
      </c>
      <c r="I17" s="66"/>
      <c r="J17" s="69">
        <v>50583005</v>
      </c>
      <c r="K17" s="70">
        <v>0.5010717137109588</v>
      </c>
      <c r="L17" s="69"/>
      <c r="M17" s="69"/>
      <c r="N17" s="69"/>
      <c r="O17" s="69"/>
      <c r="P17" s="69">
        <v>50583005</v>
      </c>
    </row>
    <row r="18" spans="1:16" ht="45" customHeight="1" thickBot="1" thickTop="1">
      <c r="A18" s="64" t="s">
        <v>97</v>
      </c>
      <c r="B18" s="90" t="s">
        <v>98</v>
      </c>
      <c r="C18" s="65">
        <v>9215000</v>
      </c>
      <c r="D18" s="65"/>
      <c r="E18" s="65"/>
      <c r="F18" s="65">
        <v>9215000</v>
      </c>
      <c r="G18" s="65">
        <v>1626177</v>
      </c>
      <c r="H18" s="65">
        <v>1626177</v>
      </c>
      <c r="I18" s="66"/>
      <c r="J18" s="65">
        <v>10841177</v>
      </c>
      <c r="K18" s="67">
        <v>0.8499999584915918</v>
      </c>
      <c r="L18" s="65"/>
      <c r="M18" s="65"/>
      <c r="N18" s="65"/>
      <c r="O18" s="65"/>
      <c r="P18" s="65">
        <v>10841177</v>
      </c>
    </row>
    <row r="19" spans="1:16" ht="45" customHeight="1" thickBot="1" thickTop="1">
      <c r="A19" s="68" t="s">
        <v>99</v>
      </c>
      <c r="B19" s="91" t="s">
        <v>100</v>
      </c>
      <c r="C19" s="69">
        <v>2300178</v>
      </c>
      <c r="D19" s="69"/>
      <c r="E19" s="69"/>
      <c r="F19" s="69">
        <v>2300178</v>
      </c>
      <c r="G19" s="69">
        <v>3765840</v>
      </c>
      <c r="H19" s="69">
        <v>3765840</v>
      </c>
      <c r="I19" s="66"/>
      <c r="J19" s="69">
        <v>6066018</v>
      </c>
      <c r="K19" s="70">
        <v>0.37919076402345</v>
      </c>
      <c r="L19" s="69"/>
      <c r="M19" s="69"/>
      <c r="N19" s="69"/>
      <c r="O19" s="69"/>
      <c r="P19" s="69">
        <v>6066018</v>
      </c>
    </row>
    <row r="20" spans="1:16" ht="24.75" customHeight="1" thickBot="1" thickTop="1">
      <c r="A20" s="101" t="s">
        <v>48</v>
      </c>
      <c r="B20" s="102"/>
      <c r="C20" s="72">
        <f aca="true" t="shared" si="0" ref="C20:H20">SUM(C8:C19)</f>
        <v>863300178</v>
      </c>
      <c r="D20" s="72">
        <f t="shared" si="0"/>
        <v>0</v>
      </c>
      <c r="E20" s="72">
        <f t="shared" si="0"/>
        <v>0</v>
      </c>
      <c r="F20" s="72">
        <f t="shared" si="0"/>
        <v>863300178</v>
      </c>
      <c r="G20" s="72">
        <f t="shared" si="0"/>
        <v>267138646</v>
      </c>
      <c r="H20" s="72">
        <f t="shared" si="0"/>
        <v>267138646</v>
      </c>
      <c r="I20" s="86"/>
      <c r="J20" s="72">
        <f>SUM(J8:J19)</f>
        <v>1130438824</v>
      </c>
      <c r="K20" s="72"/>
      <c r="L20" s="72"/>
      <c r="M20" s="72">
        <f>SUM(M8:M19)</f>
        <v>0</v>
      </c>
      <c r="N20" s="72">
        <f>SUM(N8:N19)</f>
        <v>0</v>
      </c>
      <c r="O20" s="72">
        <f>SUM(O8:O19)</f>
        <v>0</v>
      </c>
      <c r="P20" s="72">
        <f>SUM(P8:P19)</f>
        <v>1130438824</v>
      </c>
    </row>
    <row r="21" spans="1:16" s="89" customFormat="1" ht="16.5" customHeight="1" thickBo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s="89" customFormat="1" ht="38.25" customHeight="1" thickBot="1">
      <c r="A22" s="114" t="s">
        <v>72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</row>
    <row r="23" spans="1:16" ht="25.5" customHeight="1" thickBot="1">
      <c r="A23" s="101" t="s">
        <v>70</v>
      </c>
      <c r="B23" s="102"/>
      <c r="C23" s="76"/>
      <c r="D23" s="76"/>
      <c r="E23" s="76"/>
      <c r="F23" s="76"/>
      <c r="G23" s="76"/>
      <c r="H23" s="76"/>
      <c r="I23" s="87"/>
      <c r="J23" s="76"/>
      <c r="K23" s="76"/>
      <c r="L23" s="76"/>
      <c r="M23" s="76"/>
      <c r="N23" s="76"/>
      <c r="O23" s="76"/>
      <c r="P23" s="76"/>
    </row>
    <row r="24" spans="1:16" ht="24.75" customHeight="1" thickBot="1">
      <c r="A24" s="93" t="s">
        <v>68</v>
      </c>
      <c r="B24" s="94"/>
      <c r="C24" s="73">
        <v>723000000</v>
      </c>
      <c r="D24" s="73"/>
      <c r="E24" s="73"/>
      <c r="F24" s="73">
        <v>723000000</v>
      </c>
      <c r="G24" s="73">
        <v>127588235</v>
      </c>
      <c r="H24" s="73">
        <v>127588235</v>
      </c>
      <c r="I24" s="74"/>
      <c r="J24" s="73">
        <v>850588235</v>
      </c>
      <c r="K24" s="75"/>
      <c r="L24" s="73"/>
      <c r="M24" s="73"/>
      <c r="N24" s="73"/>
      <c r="O24" s="73"/>
      <c r="P24" s="73">
        <v>850588235</v>
      </c>
    </row>
    <row r="25" spans="1:16" ht="24.75" customHeight="1" thickBot="1" thickTop="1">
      <c r="A25" s="95" t="s">
        <v>69</v>
      </c>
      <c r="B25" s="96"/>
      <c r="C25" s="65">
        <v>140300178</v>
      </c>
      <c r="D25" s="65"/>
      <c r="E25" s="65"/>
      <c r="F25" s="65">
        <v>140300178</v>
      </c>
      <c r="G25" s="65">
        <v>139550411</v>
      </c>
      <c r="H25" s="65">
        <v>139550411</v>
      </c>
      <c r="I25" s="66"/>
      <c r="J25" s="65">
        <v>279850589</v>
      </c>
      <c r="K25" s="67"/>
      <c r="L25" s="65"/>
      <c r="M25" s="65"/>
      <c r="N25" s="65"/>
      <c r="O25" s="65"/>
      <c r="P25" s="65">
        <v>279850589</v>
      </c>
    </row>
    <row r="26" spans="1:16" s="89" customFormat="1" ht="19.5" customHeight="1" thickBot="1" thickTop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s="89" customFormat="1" ht="38.25" customHeight="1" thickBot="1">
      <c r="A27" s="114" t="s">
        <v>73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</row>
    <row r="28" spans="1:16" ht="32.25" customHeight="1" thickBot="1">
      <c r="A28" s="97" t="s">
        <v>36</v>
      </c>
      <c r="B28" s="98"/>
      <c r="C28" s="63"/>
      <c r="D28" s="63"/>
      <c r="E28" s="63"/>
      <c r="F28" s="63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ht="32.25" customHeight="1" thickBot="1" thickTop="1">
      <c r="A29" s="95">
        <v>2007</v>
      </c>
      <c r="B29" s="96"/>
      <c r="C29" s="77">
        <v>146446064</v>
      </c>
      <c r="D29" s="77"/>
      <c r="E29" s="77"/>
      <c r="F29" s="77">
        <v>146446064</v>
      </c>
      <c r="G29" s="77"/>
      <c r="H29" s="77"/>
      <c r="I29" s="74"/>
      <c r="J29" s="77"/>
      <c r="K29" s="78"/>
      <c r="L29" s="77"/>
      <c r="M29" s="77"/>
      <c r="N29" s="77"/>
      <c r="O29" s="77"/>
      <c r="P29" s="77"/>
    </row>
    <row r="30" spans="1:16" ht="24.75" customHeight="1" thickBot="1" thickTop="1">
      <c r="A30" s="99">
        <v>2008</v>
      </c>
      <c r="B30" s="100"/>
      <c r="C30" s="69">
        <v>138022627</v>
      </c>
      <c r="D30" s="69"/>
      <c r="E30" s="69"/>
      <c r="F30" s="69">
        <v>138022627</v>
      </c>
      <c r="G30" s="69"/>
      <c r="H30" s="69"/>
      <c r="I30" s="66"/>
      <c r="J30" s="69"/>
      <c r="K30" s="70"/>
      <c r="L30" s="69"/>
      <c r="M30" s="69"/>
      <c r="N30" s="69"/>
      <c r="O30" s="69"/>
      <c r="P30" s="69"/>
    </row>
    <row r="31" spans="1:16" ht="24.75" customHeight="1" thickBot="1" thickTop="1">
      <c r="A31" s="95">
        <v>2009</v>
      </c>
      <c r="B31" s="96"/>
      <c r="C31" s="65">
        <v>129203671</v>
      </c>
      <c r="D31" s="65"/>
      <c r="E31" s="65"/>
      <c r="F31" s="65">
        <v>129203671</v>
      </c>
      <c r="G31" s="65"/>
      <c r="H31" s="65"/>
      <c r="I31" s="66"/>
      <c r="J31" s="65"/>
      <c r="K31" s="67"/>
      <c r="L31" s="65"/>
      <c r="M31" s="65"/>
      <c r="N31" s="65"/>
      <c r="O31" s="65"/>
      <c r="P31" s="65"/>
    </row>
    <row r="32" spans="1:16" ht="24.75" customHeight="1" thickBot="1" thickTop="1">
      <c r="A32" s="99">
        <v>2010</v>
      </c>
      <c r="B32" s="100"/>
      <c r="C32" s="69">
        <v>119976747</v>
      </c>
      <c r="D32" s="69"/>
      <c r="E32" s="69"/>
      <c r="F32" s="69">
        <v>119976747</v>
      </c>
      <c r="G32" s="69"/>
      <c r="H32" s="69"/>
      <c r="I32" s="66"/>
      <c r="J32" s="69"/>
      <c r="K32" s="70"/>
      <c r="L32" s="69"/>
      <c r="M32" s="69"/>
      <c r="N32" s="69"/>
      <c r="O32" s="69"/>
      <c r="P32" s="69"/>
    </row>
    <row r="33" spans="1:16" ht="24.75" customHeight="1" thickBot="1" thickTop="1">
      <c r="A33" s="95">
        <v>2011</v>
      </c>
      <c r="B33" s="96"/>
      <c r="C33" s="65">
        <v>110329064</v>
      </c>
      <c r="D33" s="65"/>
      <c r="E33" s="65"/>
      <c r="F33" s="65">
        <v>110329064</v>
      </c>
      <c r="G33" s="65"/>
      <c r="H33" s="65"/>
      <c r="I33" s="66"/>
      <c r="J33" s="65"/>
      <c r="K33" s="67"/>
      <c r="L33" s="65"/>
      <c r="M33" s="65"/>
      <c r="N33" s="65"/>
      <c r="O33" s="65"/>
      <c r="P33" s="65"/>
    </row>
    <row r="34" spans="1:16" ht="24.75" customHeight="1" thickBot="1" thickTop="1">
      <c r="A34" s="99">
        <v>2012</v>
      </c>
      <c r="B34" s="100"/>
      <c r="C34" s="69">
        <v>112535646</v>
      </c>
      <c r="D34" s="69"/>
      <c r="E34" s="69"/>
      <c r="F34" s="69">
        <v>112535646</v>
      </c>
      <c r="G34" s="69"/>
      <c r="H34" s="69"/>
      <c r="I34" s="66"/>
      <c r="J34" s="69"/>
      <c r="K34" s="70"/>
      <c r="L34" s="69"/>
      <c r="M34" s="69"/>
      <c r="N34" s="69"/>
      <c r="O34" s="69"/>
      <c r="P34" s="69"/>
    </row>
    <row r="35" spans="1:16" ht="24.75" customHeight="1" thickBot="1" thickTop="1">
      <c r="A35" s="95">
        <v>2013</v>
      </c>
      <c r="B35" s="96"/>
      <c r="C35" s="65">
        <v>106786359</v>
      </c>
      <c r="D35" s="65"/>
      <c r="E35" s="65"/>
      <c r="F35" s="65">
        <v>106786359</v>
      </c>
      <c r="G35" s="81"/>
      <c r="H35" s="81"/>
      <c r="I35" s="71"/>
      <c r="J35" s="81"/>
      <c r="K35" s="82"/>
      <c r="L35" s="81"/>
      <c r="M35" s="81"/>
      <c r="N35" s="81"/>
      <c r="O35" s="81"/>
      <c r="P35" s="81"/>
    </row>
    <row r="36" spans="1:16" ht="30.75" customHeight="1" thickBot="1" thickTop="1">
      <c r="A36" s="101" t="s">
        <v>48</v>
      </c>
      <c r="B36" s="102"/>
      <c r="C36" s="72">
        <f>SUM(C29:C35)</f>
        <v>863300178</v>
      </c>
      <c r="D36" s="72">
        <f>SUM(D29:D35)</f>
        <v>0</v>
      </c>
      <c r="E36" s="72">
        <f>SUM(E29:E35)</f>
        <v>0</v>
      </c>
      <c r="F36" s="72">
        <f>SUM(F29:F35)</f>
        <v>863300178</v>
      </c>
      <c r="G36" s="76"/>
      <c r="H36" s="76"/>
      <c r="I36" s="87"/>
      <c r="J36" s="76"/>
      <c r="K36" s="76"/>
      <c r="L36" s="76"/>
      <c r="M36" s="76"/>
      <c r="N36" s="76"/>
      <c r="O36" s="76"/>
      <c r="P36" s="76"/>
    </row>
    <row r="37" spans="1:2" ht="12.75">
      <c r="A37" s="92"/>
      <c r="B37" s="92"/>
    </row>
    <row r="38" spans="1:2" ht="12.75">
      <c r="A38" s="92"/>
      <c r="B38" s="92"/>
    </row>
  </sheetData>
  <mergeCells count="29">
    <mergeCell ref="A3:P3"/>
    <mergeCell ref="A22:P22"/>
    <mergeCell ref="A27:P27"/>
    <mergeCell ref="P5:P6"/>
    <mergeCell ref="M6:O6"/>
    <mergeCell ref="H5:I5"/>
    <mergeCell ref="J5:J6"/>
    <mergeCell ref="K5:K6"/>
    <mergeCell ref="L5:O5"/>
    <mergeCell ref="A32:B32"/>
    <mergeCell ref="A33:B33"/>
    <mergeCell ref="A1:P1"/>
    <mergeCell ref="A20:B20"/>
    <mergeCell ref="A29:B29"/>
    <mergeCell ref="A23:B23"/>
    <mergeCell ref="A5:A7"/>
    <mergeCell ref="B5:B7"/>
    <mergeCell ref="C5:F5"/>
    <mergeCell ref="G5:G6"/>
    <mergeCell ref="A38:B38"/>
    <mergeCell ref="A24:B24"/>
    <mergeCell ref="A25:B25"/>
    <mergeCell ref="A28:B28"/>
    <mergeCell ref="A34:B34"/>
    <mergeCell ref="A35:B35"/>
    <mergeCell ref="A36:B36"/>
    <mergeCell ref="A37:B37"/>
    <mergeCell ref="A30:B30"/>
    <mergeCell ref="A31:B31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2014-03-07T12:53:23Z</dcterms:modified>
  <cp:category/>
  <cp:version/>
  <cp:contentType/>
  <cp:contentStatus/>
</cp:coreProperties>
</file>